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570"/>
  </bookViews>
  <sheets>
    <sheet name="110上課" sheetId="5" r:id="rId1"/>
    <sheet name="110下課" sheetId="4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4" l="1"/>
  <c r="A3" i="4"/>
  <c r="A25" i="4"/>
  <c r="A9" i="4"/>
</calcChain>
</file>

<file path=xl/sharedStrings.xml><?xml version="1.0" encoding="utf-8"?>
<sst xmlns="http://schemas.openxmlformats.org/spreadsheetml/2006/main" count="285" uniqueCount="108">
  <si>
    <t>站別</t>
    <phoneticPr fontId="1" type="noConversion"/>
  </si>
  <si>
    <t>站名</t>
    <phoneticPr fontId="1" type="noConversion"/>
  </si>
  <si>
    <t>地址</t>
    <phoneticPr fontId="1" type="noConversion"/>
  </si>
  <si>
    <t>人數</t>
    <phoneticPr fontId="1" type="noConversion"/>
  </si>
  <si>
    <t>時間</t>
    <phoneticPr fontId="1" type="noConversion"/>
  </si>
  <si>
    <t>第一站</t>
    <phoneticPr fontId="1" type="noConversion"/>
  </si>
  <si>
    <t>一車</t>
    <phoneticPr fontId="1" type="noConversion"/>
  </si>
  <si>
    <t>第二站</t>
    <phoneticPr fontId="1" type="noConversion"/>
  </si>
  <si>
    <t>湳雅大潤發</t>
    <phoneticPr fontId="1" type="noConversion"/>
  </si>
  <si>
    <t>第三站</t>
    <phoneticPr fontId="1" type="noConversion"/>
  </si>
  <si>
    <t>武陵全聯社</t>
    <phoneticPr fontId="1" type="noConversion"/>
  </si>
  <si>
    <t>二車</t>
    <phoneticPr fontId="1" type="noConversion"/>
  </si>
  <si>
    <t>水利橋</t>
    <phoneticPr fontId="1" type="noConversion"/>
  </si>
  <si>
    <t>金竹路口</t>
    <phoneticPr fontId="1" type="noConversion"/>
  </si>
  <si>
    <t>南寮國小</t>
    <phoneticPr fontId="1" type="noConversion"/>
  </si>
  <si>
    <t>富美宮</t>
    <phoneticPr fontId="1" type="noConversion"/>
  </si>
  <si>
    <t>南寮7-11</t>
    <phoneticPr fontId="1" type="noConversion"/>
  </si>
  <si>
    <t>延平7-11</t>
    <phoneticPr fontId="1" type="noConversion"/>
  </si>
  <si>
    <t>港北橋</t>
    <phoneticPr fontId="1" type="noConversion"/>
  </si>
  <si>
    <t>第四站</t>
    <phoneticPr fontId="1" type="noConversion"/>
  </si>
  <si>
    <t>第五站</t>
    <phoneticPr fontId="1" type="noConversion"/>
  </si>
  <si>
    <t>第六站</t>
    <phoneticPr fontId="1" type="noConversion"/>
  </si>
  <si>
    <t>第七站</t>
    <phoneticPr fontId="1" type="noConversion"/>
  </si>
  <si>
    <t>第八站</t>
    <phoneticPr fontId="1" type="noConversion"/>
  </si>
  <si>
    <t>第九站</t>
    <phoneticPr fontId="1" type="noConversion"/>
  </si>
  <si>
    <t>第十站</t>
    <phoneticPr fontId="1" type="noConversion"/>
  </si>
  <si>
    <t>第十一站</t>
    <phoneticPr fontId="1" type="noConversion"/>
  </si>
  <si>
    <t>第十二站</t>
    <phoneticPr fontId="1" type="noConversion"/>
  </si>
  <si>
    <t>第十三站</t>
    <phoneticPr fontId="1" type="noConversion"/>
  </si>
  <si>
    <t>新竹市
經國路二段2號</t>
    <phoneticPr fontId="1" type="noConversion"/>
  </si>
  <si>
    <t>詠欣機器</t>
    <phoneticPr fontId="1" type="noConversion"/>
  </si>
  <si>
    <t>新竹市
東大路四段262號</t>
    <phoneticPr fontId="1" type="noConversion"/>
  </si>
  <si>
    <t>新竹市
延平路3段545號</t>
    <phoneticPr fontId="1" type="noConversion"/>
  </si>
  <si>
    <t>新竹市
延平路三段421號</t>
    <phoneticPr fontId="1" type="noConversion"/>
  </si>
  <si>
    <t>新竹市
延平路三段337號</t>
    <phoneticPr fontId="1" type="noConversion"/>
  </si>
  <si>
    <t>三車</t>
    <phoneticPr fontId="1" type="noConversion"/>
  </si>
  <si>
    <t>竹中口</t>
    <phoneticPr fontId="1" type="noConversion"/>
  </si>
  <si>
    <t>光復藥局</t>
    <phoneticPr fontId="1" type="noConversion"/>
  </si>
  <si>
    <t>長春街口</t>
    <phoneticPr fontId="1" type="noConversion"/>
  </si>
  <si>
    <t>光武國中</t>
    <phoneticPr fontId="1" type="noConversion"/>
  </si>
  <si>
    <t>光復-新光</t>
    <phoneticPr fontId="1" type="noConversion"/>
  </si>
  <si>
    <t>經國-西大</t>
    <phoneticPr fontId="1" type="noConversion"/>
  </si>
  <si>
    <t>思夢樂</t>
    <phoneticPr fontId="1" type="noConversion"/>
  </si>
  <si>
    <t>新竹市
光復路一段130號</t>
    <phoneticPr fontId="1" type="noConversion"/>
  </si>
  <si>
    <t>新竹市
光復路一段512號</t>
    <phoneticPr fontId="1" type="noConversion"/>
  </si>
  <si>
    <t>新竹市
經國路與牛埔路口</t>
    <phoneticPr fontId="1" type="noConversion"/>
  </si>
  <si>
    <t>四車</t>
    <phoneticPr fontId="1" type="noConversion"/>
  </si>
  <si>
    <t>高峰全家</t>
    <phoneticPr fontId="1" type="noConversion"/>
  </si>
  <si>
    <t>明湖加油站</t>
    <phoneticPr fontId="1" type="noConversion"/>
  </si>
  <si>
    <t>煙波7-11</t>
    <phoneticPr fontId="1" type="noConversion"/>
  </si>
  <si>
    <t>教育大學</t>
    <phoneticPr fontId="1" type="noConversion"/>
  </si>
  <si>
    <t>四維全家</t>
    <phoneticPr fontId="1" type="noConversion"/>
  </si>
  <si>
    <t>新竹市
高翠路375號</t>
    <phoneticPr fontId="1" type="noConversion"/>
  </si>
  <si>
    <t>新竹市
明湖路967號</t>
    <phoneticPr fontId="1" type="noConversion"/>
  </si>
  <si>
    <t>新竹市
西門街203號</t>
    <phoneticPr fontId="1" type="noConversion"/>
  </si>
  <si>
    <t>芎林加油站</t>
    <phoneticPr fontId="1" type="noConversion"/>
  </si>
  <si>
    <t>楊智汽車</t>
    <phoneticPr fontId="1" type="noConversion"/>
  </si>
  <si>
    <t>康乃薾</t>
    <phoneticPr fontId="1" type="noConversion"/>
  </si>
  <si>
    <t>經國麥當勞</t>
    <phoneticPr fontId="1" type="noConversion"/>
  </si>
  <si>
    <t>陳吳坤骨科</t>
    <phoneticPr fontId="1" type="noConversion"/>
  </si>
  <si>
    <t>經國-中正</t>
    <phoneticPr fontId="1" type="noConversion"/>
  </si>
  <si>
    <t>芎林鄉
文山路554號</t>
    <phoneticPr fontId="1" type="noConversion"/>
  </si>
  <si>
    <t>竹北市
福興東路一段289號</t>
    <phoneticPr fontId="1" type="noConversion"/>
  </si>
  <si>
    <t>竹北市
福興路456號</t>
    <phoneticPr fontId="1" type="noConversion"/>
  </si>
  <si>
    <t>新竹市
經國路一段522號</t>
    <phoneticPr fontId="1" type="noConversion"/>
  </si>
  <si>
    <t>巨盛加油站</t>
    <phoneticPr fontId="1" type="noConversion"/>
  </si>
  <si>
    <t>惟客多烘培</t>
    <phoneticPr fontId="1" type="noConversion"/>
  </si>
  <si>
    <t>新竹市
明湖路385號</t>
    <phoneticPr fontId="1" type="noConversion"/>
  </si>
  <si>
    <t>SPA館</t>
    <phoneticPr fontId="1" type="noConversion"/>
  </si>
  <si>
    <t>鐵道7-11</t>
    <phoneticPr fontId="1" type="noConversion"/>
  </si>
  <si>
    <t>下公館加油站</t>
    <phoneticPr fontId="1" type="noConversion"/>
  </si>
  <si>
    <t>經國-和平路</t>
    <phoneticPr fontId="1" type="noConversion"/>
  </si>
  <si>
    <t>雙溪7-11</t>
    <phoneticPr fontId="1" type="noConversion"/>
  </si>
  <si>
    <t>新竹市
湳雅街177號
維也納音樂生活館</t>
    <phoneticPr fontId="1" type="noConversion"/>
  </si>
  <si>
    <t>新竹市
湳雅街97號
麥當勞招牌柱子</t>
    <phoneticPr fontId="1" type="noConversion"/>
  </si>
  <si>
    <t>竹北市
溪洲路37號
廣達複合式早餐店</t>
    <phoneticPr fontId="1" type="noConversion"/>
  </si>
  <si>
    <t>新竹市
鐵道路三段2號
7-11斜對面(東大路上)</t>
    <phoneticPr fontId="1" type="noConversion"/>
  </si>
  <si>
    <t>新竹市
東大路三段298號</t>
    <phoneticPr fontId="1" type="noConversion"/>
  </si>
  <si>
    <t>新竹市
東大路三段548號
惟揚科技</t>
    <phoneticPr fontId="1" type="noConversion"/>
  </si>
  <si>
    <t>新竹市
東大路三段706號
朝木理髮廳</t>
    <phoneticPr fontId="1" type="noConversion"/>
  </si>
  <si>
    <t>新竹市
西濱路一段1巷口
巷口旁的公車候車亭</t>
    <phoneticPr fontId="1" type="noConversion"/>
  </si>
  <si>
    <t>新竹市
光復路一段436號
新明牙醫診所</t>
    <phoneticPr fontId="1" type="noConversion"/>
  </si>
  <si>
    <t>竹東鎮
中興路四段1012號
吳先生十二經脈館</t>
    <phoneticPr fontId="1" type="noConversion"/>
  </si>
  <si>
    <t>竹東鎮
中興路二段326號
珍愛美容美體SPA</t>
    <phoneticPr fontId="1" type="noConversion"/>
  </si>
  <si>
    <t>竹東鎮
東寧路一段2號
加油站旁洗車機</t>
    <phoneticPr fontId="1" type="noConversion"/>
  </si>
  <si>
    <t>新竹市
經國路二段452號
聖亞水族館</t>
    <phoneticPr fontId="1" type="noConversion"/>
  </si>
  <si>
    <t>新竹市
經國路二段272號
慶三號</t>
    <phoneticPr fontId="1" type="noConversion"/>
  </si>
  <si>
    <t>新竹市
光復路與新光路口
歐風居家設計</t>
    <phoneticPr fontId="1" type="noConversion"/>
  </si>
  <si>
    <t>新竹市
雙峰路與環北路口
7-11環北路側</t>
    <phoneticPr fontId="1" type="noConversion"/>
  </si>
  <si>
    <t>新竹市
明湖路1233號
加油站對面的一排房</t>
    <phoneticPr fontId="1" type="noConversion"/>
  </si>
  <si>
    <t>新竹市
四維路2號
中信房屋四維路側</t>
    <phoneticPr fontId="1" type="noConversion"/>
  </si>
  <si>
    <t>新竹市
經國路二段102號
85度C咖啡</t>
    <phoneticPr fontId="1" type="noConversion"/>
  </si>
  <si>
    <t>新竹市
湳雅街259號
偉群超商</t>
    <phoneticPr fontId="1" type="noConversion"/>
  </si>
  <si>
    <t>國家大第</t>
    <phoneticPr fontId="1" type="noConversion"/>
  </si>
  <si>
    <t>竹北市
中正西路695號
搭車點為溪洲路側</t>
    <phoneticPr fontId="1" type="noConversion"/>
  </si>
  <si>
    <t>新竹市
武陵路157號</t>
    <phoneticPr fontId="1" type="noConversion"/>
  </si>
  <si>
    <t>五車</t>
    <phoneticPr fontId="1" type="noConversion"/>
  </si>
  <si>
    <t>弘愛中心</t>
    <phoneticPr fontId="1" type="noConversion"/>
  </si>
  <si>
    <t>新竹市東大路三段180號</t>
    <phoneticPr fontId="1" type="noConversion"/>
  </si>
  <si>
    <t>清華大學</t>
  </si>
  <si>
    <t> 新竹市東區光復路2段378號</t>
  </si>
  <si>
    <t>延平路三段335巷口</t>
    <phoneticPr fontId="1" type="noConversion"/>
  </si>
  <si>
    <t>延平路3段335巷口</t>
    <phoneticPr fontId="1" type="noConversion"/>
  </si>
  <si>
    <t>清華大學</t>
    <phoneticPr fontId="1" type="noConversion"/>
  </si>
  <si>
    <t>美好美早餐對面</t>
    <phoneticPr fontId="1" type="noConversion"/>
  </si>
  <si>
    <t>香山高中110學年度—上學期校車路線圖—上課</t>
    <phoneticPr fontId="1" type="noConversion"/>
  </si>
  <si>
    <t>香山高中110學年度—下學期校車路線圖—下課</t>
    <phoneticPr fontId="1" type="noConversion"/>
  </si>
  <si>
    <t>新竹市
延平路三段337號
舊全勝米行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</si>
</sst>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20" fontId="2" fillId="0" borderId="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20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20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8" xfId="0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tabSelected="1" zoomScale="85" zoomScaleNormal="85" workbookViewId="0">
      <selection activeCell="N16" sqref="N16"/>
    </sheetView>
  </sheetViews>
  <sheetFormatPr defaultRowHeight="16.5" x14ac:dyDescent="0.25"/>
  <cols>
    <col min="3" max="3" width="14.5" customWidth="1"/>
    <col min="4" max="4" width="13.875" customWidth="1"/>
    <col min="5" max="5" width="12" customWidth="1"/>
    <col min="6" max="6" width="10.75" customWidth="1"/>
    <col min="7" max="7" width="12.25" customWidth="1"/>
    <col min="8" max="8" width="13.125" customWidth="1"/>
    <col min="9" max="9" width="13.375" customWidth="1"/>
    <col min="10" max="10" width="12.5" customWidth="1"/>
    <col min="11" max="11" width="16.125" customWidth="1"/>
    <col min="12" max="12" width="18.75" customWidth="1"/>
    <col min="13" max="13" width="21.5" bestFit="1" customWidth="1"/>
    <col min="14" max="14" width="12.125" customWidth="1"/>
  </cols>
  <sheetData>
    <row r="1" spans="1:14" ht="28.5" thickBot="1" x14ac:dyDescent="0.3">
      <c r="A1" s="35" t="s">
        <v>105</v>
      </c>
      <c r="B1" s="35"/>
      <c r="C1" s="35"/>
      <c r="D1" s="35"/>
      <c r="E1" s="35"/>
      <c r="F1" s="35"/>
      <c r="G1" s="35"/>
      <c r="H1" s="35"/>
      <c r="I1" s="35"/>
      <c r="J1" s="25"/>
    </row>
    <row r="2" spans="1:14" x14ac:dyDescent="0.25">
      <c r="A2" s="36" t="s">
        <v>6</v>
      </c>
      <c r="B2" s="3" t="s">
        <v>0</v>
      </c>
      <c r="C2" s="3" t="s">
        <v>5</v>
      </c>
      <c r="D2" s="3" t="s">
        <v>7</v>
      </c>
      <c r="E2" s="3" t="s">
        <v>9</v>
      </c>
      <c r="F2" s="3" t="s">
        <v>19</v>
      </c>
      <c r="G2" s="3" t="s">
        <v>20</v>
      </c>
      <c r="H2" s="3" t="s">
        <v>21</v>
      </c>
      <c r="I2" s="4" t="s">
        <v>22</v>
      </c>
    </row>
    <row r="3" spans="1:14" x14ac:dyDescent="0.25">
      <c r="A3" s="37"/>
      <c r="B3" s="5" t="s">
        <v>1</v>
      </c>
      <c r="C3" s="5" t="s">
        <v>65</v>
      </c>
      <c r="D3" s="5" t="s">
        <v>12</v>
      </c>
      <c r="E3" s="5" t="s">
        <v>13</v>
      </c>
      <c r="F3" s="5" t="s">
        <v>93</v>
      </c>
      <c r="G3" s="5" t="s">
        <v>10</v>
      </c>
      <c r="H3" s="5" t="s">
        <v>59</v>
      </c>
      <c r="I3" s="6" t="s">
        <v>71</v>
      </c>
    </row>
    <row r="4" spans="1:14" ht="82.5" x14ac:dyDescent="0.25">
      <c r="A4" s="37"/>
      <c r="B4" s="5" t="s">
        <v>2</v>
      </c>
      <c r="C4" s="7" t="s">
        <v>94</v>
      </c>
      <c r="D4" s="7" t="s">
        <v>75</v>
      </c>
      <c r="E4" s="7" t="s">
        <v>92</v>
      </c>
      <c r="F4" s="7" t="s">
        <v>73</v>
      </c>
      <c r="G4" s="7" t="s">
        <v>95</v>
      </c>
      <c r="H4" s="7" t="s">
        <v>29</v>
      </c>
      <c r="I4" s="10" t="s">
        <v>85</v>
      </c>
    </row>
    <row r="5" spans="1:14" x14ac:dyDescent="0.25">
      <c r="A5" s="37"/>
      <c r="B5" s="5" t="s">
        <v>4</v>
      </c>
      <c r="C5" s="16">
        <v>0.27361111111111108</v>
      </c>
      <c r="D5" s="16">
        <v>0.27499999999999997</v>
      </c>
      <c r="E5" s="16">
        <v>0.27708333333333335</v>
      </c>
      <c r="F5" s="16">
        <v>0.27777777777777779</v>
      </c>
      <c r="G5" s="16">
        <v>0.27986111111111112</v>
      </c>
      <c r="H5" s="16">
        <v>0.28263888888888888</v>
      </c>
      <c r="I5" s="11">
        <v>0.28472222222222221</v>
      </c>
    </row>
    <row r="6" spans="1:14" ht="17.25" thickBot="1" x14ac:dyDescent="0.3">
      <c r="A6" s="38"/>
      <c r="B6" s="8" t="s">
        <v>3</v>
      </c>
      <c r="C6" s="28">
        <v>3</v>
      </c>
      <c r="D6" s="28">
        <v>2</v>
      </c>
      <c r="E6" s="28">
        <v>9</v>
      </c>
      <c r="F6" s="28">
        <v>1</v>
      </c>
      <c r="G6" s="28">
        <v>16</v>
      </c>
      <c r="H6" s="28">
        <v>4</v>
      </c>
      <c r="I6" s="29">
        <v>6</v>
      </c>
    </row>
    <row r="7" spans="1:14" ht="16.899999999999999" thickBot="1" x14ac:dyDescent="0.35">
      <c r="A7" s="1"/>
      <c r="B7" s="1"/>
      <c r="C7" s="1"/>
    </row>
    <row r="8" spans="1:14" x14ac:dyDescent="0.25">
      <c r="A8" s="39" t="s">
        <v>11</v>
      </c>
      <c r="B8" s="3" t="s">
        <v>0</v>
      </c>
      <c r="C8" s="3" t="s">
        <v>5</v>
      </c>
      <c r="D8" s="3" t="s">
        <v>7</v>
      </c>
      <c r="E8" s="3" t="s">
        <v>9</v>
      </c>
      <c r="F8" s="3" t="s">
        <v>19</v>
      </c>
      <c r="G8" s="3" t="s">
        <v>20</v>
      </c>
      <c r="H8" s="3" t="s">
        <v>21</v>
      </c>
      <c r="I8" s="3" t="s">
        <v>22</v>
      </c>
      <c r="J8" s="3" t="s">
        <v>23</v>
      </c>
      <c r="K8" s="3" t="s">
        <v>24</v>
      </c>
      <c r="L8" s="3" t="s">
        <v>25</v>
      </c>
      <c r="M8" s="3" t="s">
        <v>26</v>
      </c>
      <c r="N8" s="4" t="s">
        <v>27</v>
      </c>
    </row>
    <row r="9" spans="1:14" x14ac:dyDescent="0.25">
      <c r="A9" s="40"/>
      <c r="B9" s="5" t="s">
        <v>1</v>
      </c>
      <c r="C9" s="5" t="s">
        <v>58</v>
      </c>
      <c r="D9" s="5" t="s">
        <v>8</v>
      </c>
      <c r="E9" s="5" t="s">
        <v>69</v>
      </c>
      <c r="F9" s="5" t="s">
        <v>97</v>
      </c>
      <c r="G9" s="5" t="s">
        <v>30</v>
      </c>
      <c r="H9" s="5" t="s">
        <v>14</v>
      </c>
      <c r="I9" s="5" t="s">
        <v>15</v>
      </c>
      <c r="J9" s="5" t="s">
        <v>16</v>
      </c>
      <c r="K9" s="5" t="s">
        <v>17</v>
      </c>
      <c r="L9" s="5" t="s">
        <v>104</v>
      </c>
      <c r="M9" s="5" t="s">
        <v>101</v>
      </c>
      <c r="N9" s="6" t="s">
        <v>18</v>
      </c>
    </row>
    <row r="10" spans="1:14" ht="82.5" x14ac:dyDescent="0.25">
      <c r="A10" s="40"/>
      <c r="B10" s="5" t="s">
        <v>2</v>
      </c>
      <c r="C10" s="7" t="s">
        <v>64</v>
      </c>
      <c r="D10" s="7" t="s">
        <v>74</v>
      </c>
      <c r="E10" s="7" t="s">
        <v>76</v>
      </c>
      <c r="F10" s="17" t="s">
        <v>98</v>
      </c>
      <c r="G10" s="7" t="s">
        <v>77</v>
      </c>
      <c r="H10" s="7" t="s">
        <v>78</v>
      </c>
      <c r="I10" s="7" t="s">
        <v>79</v>
      </c>
      <c r="J10" s="7" t="s">
        <v>31</v>
      </c>
      <c r="K10" s="7" t="s">
        <v>32</v>
      </c>
      <c r="L10" s="7" t="s">
        <v>33</v>
      </c>
      <c r="M10" s="7" t="s">
        <v>107</v>
      </c>
      <c r="N10" s="10" t="s">
        <v>80</v>
      </c>
    </row>
    <row r="11" spans="1:14" x14ac:dyDescent="0.25">
      <c r="A11" s="40"/>
      <c r="B11" s="5" t="s">
        <v>4</v>
      </c>
      <c r="C11" s="16">
        <v>0.26319444444444445</v>
      </c>
      <c r="D11" s="16">
        <v>0.26597222222222222</v>
      </c>
      <c r="E11" s="16">
        <v>0.26874999999999999</v>
      </c>
      <c r="F11" s="16">
        <v>0.27083333333333331</v>
      </c>
      <c r="G11" s="16">
        <v>0.27152777777777776</v>
      </c>
      <c r="H11" s="16">
        <v>0.2722222222222222</v>
      </c>
      <c r="I11" s="16">
        <v>0.27291666666666664</v>
      </c>
      <c r="J11" s="16">
        <v>0.27638888888888885</v>
      </c>
      <c r="K11" s="16">
        <v>0.28055555555555556</v>
      </c>
      <c r="L11" s="16">
        <v>0.28194444444444444</v>
      </c>
      <c r="M11" s="16">
        <v>0.28263888888888888</v>
      </c>
      <c r="N11" s="11">
        <v>0.28472222222222221</v>
      </c>
    </row>
    <row r="12" spans="1:14" ht="17.25" thickBot="1" x14ac:dyDescent="0.3">
      <c r="A12" s="41"/>
      <c r="B12" s="8" t="s">
        <v>3</v>
      </c>
      <c r="C12" s="28">
        <v>3</v>
      </c>
      <c r="D12" s="28">
        <v>7</v>
      </c>
      <c r="E12" s="28">
        <v>2</v>
      </c>
      <c r="F12" s="28">
        <v>2</v>
      </c>
      <c r="G12" s="28">
        <v>2</v>
      </c>
      <c r="H12" s="28">
        <v>2</v>
      </c>
      <c r="I12" s="28">
        <v>3</v>
      </c>
      <c r="J12" s="28">
        <v>3</v>
      </c>
      <c r="K12" s="28">
        <v>7</v>
      </c>
      <c r="L12" s="28">
        <v>1</v>
      </c>
      <c r="M12" s="28">
        <v>2</v>
      </c>
      <c r="N12" s="29">
        <v>1</v>
      </c>
    </row>
    <row r="13" spans="1:14" ht="16.899999999999999" thickBot="1" x14ac:dyDescent="0.35">
      <c r="A13" s="27"/>
      <c r="B13" s="12"/>
      <c r="K13" s="14"/>
      <c r="L13" s="14"/>
      <c r="M13" s="14"/>
      <c r="N13" s="14"/>
    </row>
    <row r="14" spans="1:14" x14ac:dyDescent="0.25">
      <c r="A14" s="36" t="s">
        <v>35</v>
      </c>
      <c r="B14" s="3" t="s">
        <v>0</v>
      </c>
      <c r="C14" s="3" t="s">
        <v>5</v>
      </c>
      <c r="D14" s="3" t="s">
        <v>7</v>
      </c>
      <c r="E14" s="3" t="s">
        <v>9</v>
      </c>
      <c r="F14" s="3" t="s">
        <v>19</v>
      </c>
      <c r="G14" s="3" t="s">
        <v>20</v>
      </c>
      <c r="H14" s="3" t="s">
        <v>21</v>
      </c>
      <c r="I14" s="3" t="s">
        <v>22</v>
      </c>
      <c r="J14" s="3" t="s">
        <v>23</v>
      </c>
      <c r="K14" s="4" t="s">
        <v>24</v>
      </c>
      <c r="M14" s="14"/>
      <c r="N14" s="14"/>
    </row>
    <row r="15" spans="1:14" x14ac:dyDescent="0.25">
      <c r="A15" s="37"/>
      <c r="B15" s="5" t="s">
        <v>1</v>
      </c>
      <c r="C15" s="5" t="s">
        <v>70</v>
      </c>
      <c r="D15" s="5" t="s">
        <v>68</v>
      </c>
      <c r="E15" s="5" t="s">
        <v>36</v>
      </c>
      <c r="F15" s="5" t="s">
        <v>37</v>
      </c>
      <c r="G15" s="5" t="s">
        <v>38</v>
      </c>
      <c r="H15" s="5" t="s">
        <v>39</v>
      </c>
      <c r="I15" s="22" t="s">
        <v>99</v>
      </c>
      <c r="J15" s="5" t="s">
        <v>40</v>
      </c>
      <c r="K15" s="6" t="s">
        <v>60</v>
      </c>
    </row>
    <row r="16" spans="1:14" ht="82.5" x14ac:dyDescent="0.25">
      <c r="A16" s="37"/>
      <c r="B16" s="5" t="s">
        <v>2</v>
      </c>
      <c r="C16" s="7" t="s">
        <v>84</v>
      </c>
      <c r="D16" s="7" t="s">
        <v>83</v>
      </c>
      <c r="E16" s="7" t="s">
        <v>82</v>
      </c>
      <c r="F16" s="7" t="s">
        <v>43</v>
      </c>
      <c r="G16" s="7" t="s">
        <v>81</v>
      </c>
      <c r="H16" s="7" t="s">
        <v>44</v>
      </c>
      <c r="I16" s="23" t="s">
        <v>100</v>
      </c>
      <c r="J16" s="7" t="s">
        <v>87</v>
      </c>
      <c r="K16" s="10" t="s">
        <v>91</v>
      </c>
    </row>
    <row r="17" spans="1:13" x14ac:dyDescent="0.25">
      <c r="A17" s="37"/>
      <c r="B17" s="5" t="s">
        <v>4</v>
      </c>
      <c r="C17" s="16">
        <v>0.26041666666666669</v>
      </c>
      <c r="D17" s="16">
        <v>0.27013888888888887</v>
      </c>
      <c r="E17" s="16">
        <v>0.27499999999999997</v>
      </c>
      <c r="F17" s="16">
        <v>0.27569444444444446</v>
      </c>
      <c r="G17" s="16">
        <v>0.27777777777777779</v>
      </c>
      <c r="H17" s="16">
        <v>0.27847222222222223</v>
      </c>
      <c r="I17" s="16">
        <v>0.28194444444444444</v>
      </c>
      <c r="J17" s="16">
        <v>0.28402777777777777</v>
      </c>
      <c r="K17" s="11">
        <v>0.28888888888888892</v>
      </c>
    </row>
    <row r="18" spans="1:13" ht="17.25" thickBot="1" x14ac:dyDescent="0.3">
      <c r="A18" s="38"/>
      <c r="B18" s="8" t="s">
        <v>3</v>
      </c>
      <c r="C18" s="28">
        <v>3</v>
      </c>
      <c r="D18" s="28">
        <v>3</v>
      </c>
      <c r="E18" s="28">
        <v>4</v>
      </c>
      <c r="F18" s="28">
        <v>6</v>
      </c>
      <c r="G18" s="28">
        <v>6</v>
      </c>
      <c r="H18" s="28">
        <v>4</v>
      </c>
      <c r="I18" s="28">
        <v>3</v>
      </c>
      <c r="J18" s="28">
        <v>3</v>
      </c>
      <c r="K18" s="29">
        <v>5</v>
      </c>
    </row>
    <row r="19" spans="1:13" ht="16.899999999999999" thickBot="1" x14ac:dyDescent="0.35">
      <c r="A19" s="27"/>
      <c r="B19" s="12"/>
      <c r="C19" s="14"/>
      <c r="D19" s="14"/>
      <c r="E19" s="14"/>
      <c r="F19" s="14"/>
      <c r="G19" s="14"/>
      <c r="H19" s="14"/>
      <c r="I19" s="14"/>
      <c r="J19" s="14"/>
    </row>
    <row r="20" spans="1:13" ht="15.6" customHeight="1" x14ac:dyDescent="0.25">
      <c r="A20" s="39" t="s">
        <v>46</v>
      </c>
      <c r="B20" s="3" t="s">
        <v>0</v>
      </c>
      <c r="C20" s="3" t="s">
        <v>5</v>
      </c>
      <c r="D20" s="3" t="s">
        <v>7</v>
      </c>
      <c r="E20" s="3" t="s">
        <v>9</v>
      </c>
      <c r="F20" s="3" t="s">
        <v>19</v>
      </c>
      <c r="G20" s="3" t="s">
        <v>20</v>
      </c>
      <c r="H20" s="3" t="s">
        <v>21</v>
      </c>
      <c r="I20" s="4" t="s">
        <v>22</v>
      </c>
      <c r="J20" s="14"/>
      <c r="K20" s="14"/>
      <c r="L20" s="14"/>
      <c r="M20" s="14"/>
    </row>
    <row r="21" spans="1:13" x14ac:dyDescent="0.25">
      <c r="A21" s="40"/>
      <c r="B21" s="5" t="s">
        <v>1</v>
      </c>
      <c r="C21" s="5" t="s">
        <v>47</v>
      </c>
      <c r="D21" s="5" t="s">
        <v>72</v>
      </c>
      <c r="E21" s="5" t="s">
        <v>48</v>
      </c>
      <c r="F21" s="5" t="s">
        <v>49</v>
      </c>
      <c r="G21" s="5" t="s">
        <v>50</v>
      </c>
      <c r="H21" s="5" t="s">
        <v>51</v>
      </c>
      <c r="I21" s="6" t="s">
        <v>42</v>
      </c>
    </row>
    <row r="22" spans="1:13" ht="82.5" x14ac:dyDescent="0.25">
      <c r="A22" s="40"/>
      <c r="B22" s="5" t="s">
        <v>2</v>
      </c>
      <c r="C22" s="7" t="s">
        <v>52</v>
      </c>
      <c r="D22" s="7" t="s">
        <v>88</v>
      </c>
      <c r="E22" s="7" t="s">
        <v>89</v>
      </c>
      <c r="F22" s="7" t="s">
        <v>53</v>
      </c>
      <c r="G22" s="7" t="s">
        <v>90</v>
      </c>
      <c r="H22" s="7" t="s">
        <v>54</v>
      </c>
      <c r="I22" s="10" t="s">
        <v>45</v>
      </c>
    </row>
    <row r="23" spans="1:13" x14ac:dyDescent="0.25">
      <c r="A23" s="40"/>
      <c r="B23" s="5" t="s">
        <v>4</v>
      </c>
      <c r="C23" s="16">
        <v>0.2722222222222222</v>
      </c>
      <c r="D23" s="16">
        <v>0.27499999999999997</v>
      </c>
      <c r="E23" s="16">
        <v>0.27638888888888885</v>
      </c>
      <c r="F23" s="16">
        <v>0.27847222222222223</v>
      </c>
      <c r="G23" s="16">
        <v>0.28194444444444444</v>
      </c>
      <c r="H23" s="16">
        <v>0.28472222222222221</v>
      </c>
      <c r="I23" s="11">
        <v>0.28819444444444448</v>
      </c>
    </row>
    <row r="24" spans="1:13" ht="17.25" thickBot="1" x14ac:dyDescent="0.3">
      <c r="A24" s="41"/>
      <c r="B24" s="8" t="s">
        <v>3</v>
      </c>
      <c r="C24" s="28">
        <v>3</v>
      </c>
      <c r="D24" s="28">
        <v>3</v>
      </c>
      <c r="E24" s="28">
        <v>4</v>
      </c>
      <c r="F24" s="28">
        <v>6</v>
      </c>
      <c r="G24" s="28">
        <v>9</v>
      </c>
      <c r="H24" s="28">
        <v>3</v>
      </c>
      <c r="I24" s="29">
        <v>10</v>
      </c>
    </row>
    <row r="25" spans="1:13" ht="19.149999999999999" customHeight="1" thickBot="1" x14ac:dyDescent="0.3"/>
    <row r="26" spans="1:13" x14ac:dyDescent="0.25">
      <c r="A26" s="39" t="s">
        <v>96</v>
      </c>
      <c r="B26" s="3" t="s">
        <v>0</v>
      </c>
      <c r="C26" s="3" t="s">
        <v>5</v>
      </c>
      <c r="D26" s="3" t="s">
        <v>7</v>
      </c>
      <c r="E26" s="3" t="s">
        <v>9</v>
      </c>
      <c r="F26" s="4" t="s">
        <v>19</v>
      </c>
    </row>
    <row r="27" spans="1:13" x14ac:dyDescent="0.25">
      <c r="A27" s="40"/>
      <c r="B27" s="5" t="s">
        <v>1</v>
      </c>
      <c r="C27" s="5" t="s">
        <v>55</v>
      </c>
      <c r="D27" s="5" t="s">
        <v>56</v>
      </c>
      <c r="E27" s="5" t="s">
        <v>57</v>
      </c>
      <c r="F27" s="6" t="s">
        <v>41</v>
      </c>
      <c r="H27" s="14"/>
      <c r="I27" s="14"/>
      <c r="J27" s="14"/>
      <c r="K27" s="14"/>
      <c r="L27" s="14"/>
    </row>
    <row r="28" spans="1:13" ht="66" x14ac:dyDescent="0.25">
      <c r="A28" s="40"/>
      <c r="B28" s="5" t="s">
        <v>2</v>
      </c>
      <c r="C28" s="7" t="s">
        <v>61</v>
      </c>
      <c r="D28" s="7" t="s">
        <v>62</v>
      </c>
      <c r="E28" s="7" t="s">
        <v>63</v>
      </c>
      <c r="F28" s="10" t="s">
        <v>86</v>
      </c>
      <c r="H28" s="14"/>
      <c r="I28" s="14"/>
      <c r="J28" s="14"/>
      <c r="K28" s="14"/>
      <c r="L28" s="14"/>
    </row>
    <row r="29" spans="1:13" x14ac:dyDescent="0.25">
      <c r="A29" s="40"/>
      <c r="B29" s="5" t="s">
        <v>4</v>
      </c>
      <c r="C29" s="16">
        <v>0.2638888888888889</v>
      </c>
      <c r="D29" s="16">
        <v>0.27291666666666664</v>
      </c>
      <c r="E29" s="16">
        <v>0.27430555555555552</v>
      </c>
      <c r="F29" s="11">
        <v>0.28611111111111115</v>
      </c>
      <c r="H29" s="14"/>
      <c r="I29" s="14"/>
      <c r="J29" s="14"/>
      <c r="K29" s="14"/>
      <c r="L29" s="14"/>
    </row>
    <row r="30" spans="1:13" ht="17.25" thickBot="1" x14ac:dyDescent="0.3">
      <c r="A30" s="41"/>
      <c r="B30" s="8" t="s">
        <v>3</v>
      </c>
      <c r="C30" s="8">
        <v>3</v>
      </c>
      <c r="D30" s="8">
        <v>7</v>
      </c>
      <c r="E30" s="8">
        <v>4</v>
      </c>
      <c r="F30" s="9">
        <v>3</v>
      </c>
      <c r="H30" s="14"/>
      <c r="I30" s="14"/>
      <c r="J30" s="14"/>
      <c r="K30" s="14"/>
      <c r="L30" s="14"/>
    </row>
    <row r="31" spans="1:13" x14ac:dyDescent="0.25">
      <c r="A31" s="27"/>
      <c r="B31" s="12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3" x14ac:dyDescent="0.25">
      <c r="A32" s="27"/>
      <c r="B32" s="12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x14ac:dyDescent="0.25">
      <c r="A33" s="27"/>
      <c r="B33" s="12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2" x14ac:dyDescent="0.25">
      <c r="J35" s="12"/>
    </row>
    <row r="36" spans="1:12" x14ac:dyDescent="0.25">
      <c r="J36" s="12"/>
    </row>
    <row r="37" spans="1:12" x14ac:dyDescent="0.25">
      <c r="J37" s="12"/>
    </row>
    <row r="38" spans="1:12" x14ac:dyDescent="0.25">
      <c r="J38" s="12"/>
    </row>
    <row r="39" spans="1:12" ht="27.75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</row>
    <row r="40" spans="1:12" x14ac:dyDescent="0.25">
      <c r="G40" s="1"/>
      <c r="H40" s="12"/>
    </row>
    <row r="41" spans="1:12" x14ac:dyDescent="0.25">
      <c r="G41" s="1"/>
      <c r="H41" s="13"/>
    </row>
    <row r="42" spans="1:12" x14ac:dyDescent="0.25">
      <c r="G42" s="1"/>
      <c r="H42" s="14"/>
    </row>
    <row r="43" spans="1:12" x14ac:dyDescent="0.25">
      <c r="G43" s="1"/>
      <c r="H43" s="12"/>
    </row>
    <row r="44" spans="1:12" ht="27.75" x14ac:dyDescent="0.25">
      <c r="A44" s="25"/>
      <c r="B44" s="25"/>
      <c r="C44" s="25"/>
      <c r="D44" s="25"/>
      <c r="E44" s="25"/>
      <c r="F44" s="25"/>
      <c r="G44" s="25"/>
      <c r="H44" s="1"/>
      <c r="I44" s="12"/>
    </row>
    <row r="45" spans="1:12" ht="27.75" x14ac:dyDescent="0.25">
      <c r="A45" s="25"/>
      <c r="B45" s="25"/>
      <c r="C45" s="25"/>
      <c r="D45" s="25"/>
      <c r="E45" s="25"/>
      <c r="F45" s="25"/>
      <c r="G45" s="25"/>
      <c r="H45" s="12"/>
      <c r="I45" s="12"/>
    </row>
    <row r="46" spans="1:12" ht="27.75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</row>
    <row r="47" spans="1:12" ht="27.75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</row>
    <row r="48" spans="1:12" ht="27.75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</row>
    <row r="49" spans="1:10" ht="27.75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</row>
    <row r="50" spans="1:10" ht="27.75" x14ac:dyDescent="0.25">
      <c r="A50" s="25"/>
      <c r="B50" s="12"/>
      <c r="C50" s="12"/>
      <c r="D50" s="12"/>
      <c r="E50" s="12"/>
      <c r="F50" s="12"/>
      <c r="G50" s="12"/>
      <c r="H50" s="12"/>
      <c r="I50" s="25"/>
      <c r="J50" s="25"/>
    </row>
    <row r="51" spans="1:10" ht="27.75" x14ac:dyDescent="0.25">
      <c r="A51" s="25"/>
      <c r="B51" s="12"/>
      <c r="C51" s="12"/>
      <c r="D51" s="12"/>
      <c r="E51" s="12"/>
      <c r="F51" s="12"/>
      <c r="G51" s="12"/>
      <c r="H51" s="12"/>
      <c r="I51" s="25"/>
      <c r="J51" s="25"/>
    </row>
    <row r="52" spans="1:10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"/>
    </row>
    <row r="53" spans="1:10" ht="27.75" x14ac:dyDescent="0.25">
      <c r="A53" s="12"/>
      <c r="B53" s="25"/>
      <c r="C53" s="25"/>
      <c r="D53" s="25"/>
      <c r="E53" s="25"/>
      <c r="F53" s="25"/>
      <c r="G53" s="25"/>
      <c r="H53" s="25"/>
      <c r="I53" s="12"/>
      <c r="J53" s="1"/>
    </row>
    <row r="54" spans="1:10" x14ac:dyDescent="0.25">
      <c r="A54" s="12"/>
      <c r="B54" s="1"/>
      <c r="C54" s="1"/>
      <c r="D54" s="1"/>
      <c r="E54" s="1"/>
      <c r="F54" s="1"/>
      <c r="G54" s="1"/>
      <c r="H54" s="1"/>
      <c r="I54" s="12"/>
      <c r="J54" s="12"/>
    </row>
    <row r="55" spans="1:10" ht="27.75" x14ac:dyDescent="0.25">
      <c r="A55" s="25"/>
      <c r="I55" s="25"/>
      <c r="J55" s="12"/>
    </row>
    <row r="56" spans="1:10" x14ac:dyDescent="0.25">
      <c r="A56" s="1"/>
      <c r="I56" s="1"/>
      <c r="J56" s="12"/>
    </row>
    <row r="67" spans="1:10" x14ac:dyDescent="0.25">
      <c r="B67" s="1"/>
      <c r="C67" s="1"/>
      <c r="D67" s="1"/>
      <c r="E67" s="1"/>
      <c r="F67" s="1"/>
      <c r="G67" s="1"/>
      <c r="H67" s="1"/>
    </row>
    <row r="68" spans="1:10" x14ac:dyDescent="0.25">
      <c r="B68" s="1"/>
      <c r="C68" s="1"/>
      <c r="D68" s="1"/>
      <c r="E68" s="1"/>
      <c r="F68" s="1"/>
      <c r="G68" s="1"/>
      <c r="H68" s="1"/>
    </row>
    <row r="69" spans="1:10" x14ac:dyDescent="0.25">
      <c r="A69" s="1"/>
      <c r="B69" s="1"/>
      <c r="C69" s="1"/>
      <c r="D69" s="1"/>
      <c r="E69" s="1"/>
      <c r="F69" s="1"/>
      <c r="G69" s="1"/>
      <c r="H69" s="1"/>
    </row>
    <row r="70" spans="1:1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27.75" x14ac:dyDescent="0.25">
      <c r="A73" s="1"/>
      <c r="B73" s="25"/>
      <c r="C73" s="25"/>
      <c r="D73" s="25"/>
      <c r="E73" s="25"/>
      <c r="F73" s="25"/>
      <c r="G73" s="25"/>
      <c r="H73" s="25"/>
      <c r="I73" s="1"/>
      <c r="J73" s="1"/>
    </row>
    <row r="74" spans="1:10" ht="27.75" x14ac:dyDescent="0.25">
      <c r="A74" s="1"/>
      <c r="I74" s="1"/>
      <c r="J74" s="25"/>
    </row>
    <row r="75" spans="1:10" ht="27.75" x14ac:dyDescent="0.25">
      <c r="A75" s="25"/>
      <c r="I75" s="25"/>
      <c r="J75" s="12"/>
    </row>
    <row r="78" spans="1:10" x14ac:dyDescent="0.25">
      <c r="B78" s="1"/>
      <c r="C78" s="1"/>
    </row>
    <row r="79" spans="1:10" x14ac:dyDescent="0.25">
      <c r="B79" s="1"/>
      <c r="C79" s="1"/>
    </row>
    <row r="80" spans="1:10" x14ac:dyDescent="0.25">
      <c r="A80" s="1"/>
      <c r="B80" s="1"/>
      <c r="C80" s="1"/>
    </row>
    <row r="81" spans="1:10" x14ac:dyDescent="0.25">
      <c r="A81" s="1"/>
      <c r="B81" s="1"/>
      <c r="C81" s="1"/>
    </row>
    <row r="82" spans="1:10" x14ac:dyDescent="0.25">
      <c r="A82" s="1"/>
      <c r="B82" s="1"/>
      <c r="C82" s="1"/>
    </row>
    <row r="83" spans="1:10" x14ac:dyDescent="0.25">
      <c r="A83" s="1"/>
      <c r="B83" s="1"/>
      <c r="C83" s="1"/>
    </row>
    <row r="84" spans="1:10" x14ac:dyDescent="0.25">
      <c r="A84" s="1"/>
      <c r="B84" s="1"/>
      <c r="C84" s="1"/>
    </row>
    <row r="85" spans="1:10" x14ac:dyDescent="0.25">
      <c r="A85" s="1"/>
      <c r="B85" s="1"/>
      <c r="C85" s="1"/>
      <c r="D85" s="1"/>
    </row>
    <row r="86" spans="1:10" x14ac:dyDescent="0.25">
      <c r="A86" s="1"/>
      <c r="B86" s="12"/>
      <c r="C86" s="12"/>
      <c r="D86" s="12"/>
      <c r="E86" s="1"/>
      <c r="F86" s="1"/>
      <c r="G86" s="1"/>
      <c r="H86" s="1"/>
    </row>
    <row r="87" spans="1:10" x14ac:dyDescent="0.25">
      <c r="A87" s="12"/>
      <c r="B87" s="12"/>
      <c r="C87" s="12"/>
      <c r="D87" s="12"/>
      <c r="E87" s="1"/>
      <c r="F87" s="1"/>
      <c r="G87" s="1"/>
      <c r="H87" s="1"/>
    </row>
    <row r="88" spans="1:10" x14ac:dyDescent="0.25">
      <c r="A88" s="12"/>
      <c r="B88" s="12"/>
      <c r="C88" s="12"/>
      <c r="D88" s="12"/>
      <c r="E88" s="1"/>
      <c r="F88" s="1"/>
      <c r="G88" s="1"/>
      <c r="H88" s="1"/>
      <c r="I88" s="1"/>
      <c r="J88" s="1"/>
    </row>
    <row r="89" spans="1:10" x14ac:dyDescent="0.25">
      <c r="A89" s="12"/>
      <c r="B89" s="12"/>
      <c r="C89" s="12"/>
      <c r="D89" s="12"/>
      <c r="E89" s="1"/>
      <c r="F89" s="1"/>
      <c r="G89" s="1"/>
      <c r="H89" s="1"/>
      <c r="I89" s="1"/>
      <c r="J89" s="1"/>
    </row>
    <row r="90" spans="1:10" x14ac:dyDescent="0.25">
      <c r="A90" s="12"/>
      <c r="B90" s="12"/>
      <c r="C90" s="12"/>
      <c r="D90" s="12"/>
      <c r="E90" s="1"/>
      <c r="F90" s="1"/>
      <c r="G90" s="1"/>
      <c r="H90" s="1"/>
      <c r="I90" s="1"/>
      <c r="J90" s="1"/>
    </row>
    <row r="91" spans="1:10" x14ac:dyDescent="0.25">
      <c r="A91" s="12"/>
      <c r="B91" s="12"/>
      <c r="C91" s="12"/>
      <c r="D91" s="12"/>
      <c r="E91" s="1"/>
      <c r="F91" s="1"/>
      <c r="G91" s="1"/>
      <c r="H91" s="1"/>
      <c r="I91" s="1"/>
      <c r="J91" s="1"/>
    </row>
    <row r="92" spans="1:10" x14ac:dyDescent="0.25">
      <c r="A92" s="12"/>
      <c r="B92" s="12"/>
      <c r="C92" s="12"/>
      <c r="D92" s="12"/>
      <c r="E92" s="1"/>
      <c r="F92" s="1"/>
      <c r="G92" s="1"/>
      <c r="H92" s="1"/>
      <c r="I92" s="1"/>
      <c r="J92" s="1"/>
    </row>
    <row r="93" spans="1:10" x14ac:dyDescent="0.25">
      <c r="A93" s="12"/>
      <c r="B93" s="12"/>
      <c r="C93" s="12"/>
      <c r="D93" s="12"/>
      <c r="E93" s="1"/>
      <c r="F93" s="1"/>
      <c r="G93" s="1"/>
      <c r="H93" s="1"/>
      <c r="I93" s="1"/>
      <c r="J93" s="1"/>
    </row>
    <row r="94" spans="1:10" x14ac:dyDescent="0.25">
      <c r="A94" s="12"/>
      <c r="B94" s="12"/>
      <c r="C94" s="12"/>
      <c r="D94" s="12"/>
      <c r="E94" s="1"/>
      <c r="F94" s="1"/>
      <c r="G94" s="1"/>
      <c r="H94" s="1"/>
      <c r="I94" s="1"/>
      <c r="J94" s="1"/>
    </row>
    <row r="95" spans="1:10" x14ac:dyDescent="0.25">
      <c r="A95" s="12"/>
      <c r="B95" s="12"/>
      <c r="C95" s="12"/>
      <c r="D95" s="12"/>
      <c r="E95" s="1"/>
      <c r="F95" s="1"/>
      <c r="G95" s="1"/>
      <c r="H95" s="1"/>
      <c r="I95" s="1"/>
      <c r="J95" s="1"/>
    </row>
    <row r="96" spans="1:10" x14ac:dyDescent="0.25">
      <c r="A96" s="12"/>
      <c r="B96" s="12"/>
      <c r="C96" s="12"/>
      <c r="D96" s="12"/>
      <c r="E96" s="1"/>
      <c r="F96" s="1"/>
      <c r="G96" s="1"/>
      <c r="H96" s="1"/>
      <c r="I96" s="1"/>
      <c r="J96" s="1"/>
    </row>
    <row r="97" spans="1:10" x14ac:dyDescent="0.25">
      <c r="A97" s="12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5">
      <c r="A98" s="12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27.75" x14ac:dyDescent="0.25">
      <c r="A101" s="1"/>
      <c r="I101" s="1"/>
      <c r="J101" s="25"/>
    </row>
    <row r="102" spans="1:10" x14ac:dyDescent="0.25">
      <c r="A102" s="1"/>
      <c r="I102" s="1"/>
      <c r="J102" s="12"/>
    </row>
    <row r="103" spans="1:10" x14ac:dyDescent="0.25">
      <c r="J103" s="1"/>
    </row>
    <row r="104" spans="1:10" x14ac:dyDescent="0.25">
      <c r="J104" s="1"/>
    </row>
    <row r="105" spans="1:10" x14ac:dyDescent="0.25">
      <c r="B105" s="1"/>
      <c r="C105" s="1"/>
      <c r="J105" s="1"/>
    </row>
    <row r="106" spans="1:10" x14ac:dyDescent="0.25">
      <c r="B106" s="12"/>
      <c r="C106" s="12"/>
      <c r="J106" s="1"/>
    </row>
    <row r="107" spans="1:10" x14ac:dyDescent="0.25">
      <c r="A107" s="1"/>
      <c r="B107" s="12"/>
      <c r="C107" s="12"/>
    </row>
    <row r="108" spans="1:10" x14ac:dyDescent="0.25">
      <c r="A108" s="12"/>
      <c r="B108" s="12"/>
      <c r="C108" s="12"/>
    </row>
    <row r="109" spans="1:10" x14ac:dyDescent="0.25">
      <c r="A109" s="12"/>
      <c r="B109" s="12"/>
      <c r="C109" s="12"/>
    </row>
    <row r="110" spans="1:10" x14ac:dyDescent="0.25">
      <c r="A110" s="12"/>
      <c r="B110" s="12"/>
      <c r="C110" s="12"/>
    </row>
    <row r="111" spans="1:10" x14ac:dyDescent="0.25">
      <c r="A111" s="12"/>
      <c r="B111" s="12"/>
      <c r="C111" s="12"/>
    </row>
    <row r="112" spans="1:10" x14ac:dyDescent="0.25">
      <c r="A112" s="12"/>
      <c r="B112" s="12"/>
      <c r="C112" s="12"/>
      <c r="D112" s="12"/>
      <c r="E112" s="12"/>
      <c r="F112" s="12"/>
      <c r="G112" s="12"/>
      <c r="H112" s="12"/>
    </row>
    <row r="113" spans="1:10" x14ac:dyDescent="0.25">
      <c r="A113" s="12"/>
      <c r="B113" s="12"/>
      <c r="C113" s="12"/>
      <c r="D113" s="12"/>
      <c r="E113" s="12"/>
      <c r="F113" s="12"/>
      <c r="G113" s="12"/>
      <c r="H113" s="12"/>
    </row>
    <row r="114" spans="1:10" x14ac:dyDescent="0.25">
      <c r="A114" s="12"/>
      <c r="B114" s="1"/>
      <c r="C114" s="1"/>
      <c r="D114" s="1"/>
      <c r="E114" s="1"/>
      <c r="F114" s="1"/>
      <c r="G114" s="1"/>
      <c r="H114" s="1"/>
      <c r="I114" s="12"/>
      <c r="J114" s="12"/>
    </row>
    <row r="115" spans="1:10" ht="27.75" x14ac:dyDescent="0.25">
      <c r="A115" s="12"/>
      <c r="I115" s="12"/>
      <c r="J115" s="25"/>
    </row>
    <row r="116" spans="1:10" x14ac:dyDescent="0.25">
      <c r="A116" s="1"/>
      <c r="I116" s="1"/>
      <c r="J116" s="1"/>
    </row>
  </sheetData>
  <mergeCells count="6">
    <mergeCell ref="A26:A30"/>
    <mergeCell ref="A1:I1"/>
    <mergeCell ref="A2:A6"/>
    <mergeCell ref="A8:A12"/>
    <mergeCell ref="A14:A18"/>
    <mergeCell ref="A20:A24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zoomScale="70" zoomScaleNormal="70" workbookViewId="0">
      <selection activeCell="E11" sqref="E11"/>
    </sheetView>
  </sheetViews>
  <sheetFormatPr defaultRowHeight="16.5" x14ac:dyDescent="0.25"/>
  <cols>
    <col min="1" max="1" width="9.75" customWidth="1"/>
    <col min="3" max="3" width="15.5" customWidth="1"/>
    <col min="4" max="4" width="16.375" customWidth="1"/>
    <col min="5" max="5" width="15.375" customWidth="1"/>
    <col min="6" max="6" width="14.75" customWidth="1"/>
    <col min="7" max="7" width="15.5" customWidth="1"/>
    <col min="8" max="8" width="15" customWidth="1"/>
    <col min="9" max="9" width="14.375" customWidth="1"/>
    <col min="10" max="10" width="12.625" customWidth="1"/>
    <col min="11" max="11" width="11.875" customWidth="1"/>
    <col min="15" max="15" width="11.5" customWidth="1"/>
  </cols>
  <sheetData>
    <row r="1" spans="1:20" ht="27.75" x14ac:dyDescent="0.25">
      <c r="A1" s="35" t="s">
        <v>106</v>
      </c>
      <c r="B1" s="35"/>
      <c r="C1" s="35"/>
      <c r="D1" s="35"/>
      <c r="E1" s="35"/>
      <c r="F1" s="35"/>
      <c r="G1" s="35"/>
      <c r="H1" s="35"/>
      <c r="I1" s="35"/>
      <c r="J1" s="15"/>
      <c r="K1" s="15"/>
      <c r="L1" s="15"/>
      <c r="M1" s="15"/>
      <c r="N1" s="15"/>
      <c r="O1" s="15"/>
      <c r="P1" s="15"/>
      <c r="Q1" s="15"/>
      <c r="R1" s="15"/>
    </row>
    <row r="2" spans="1:20" ht="28.9" thickBot="1" x14ac:dyDescent="0.35">
      <c r="A2" s="21"/>
      <c r="B2" s="21"/>
      <c r="C2" s="21"/>
      <c r="D2" s="21"/>
      <c r="E2" s="21"/>
      <c r="F2" s="21"/>
      <c r="G2" s="21"/>
      <c r="H2" s="21"/>
      <c r="I2" s="21"/>
      <c r="J2" s="15"/>
      <c r="K2" s="15"/>
      <c r="L2" s="15"/>
      <c r="M2" s="15"/>
    </row>
    <row r="3" spans="1:20" x14ac:dyDescent="0.25">
      <c r="A3" s="26">
        <f>SUM(C6:O6)</f>
        <v>35</v>
      </c>
      <c r="B3" s="3" t="s">
        <v>0</v>
      </c>
      <c r="C3" s="3" t="s">
        <v>5</v>
      </c>
      <c r="D3" s="3" t="s">
        <v>7</v>
      </c>
      <c r="E3" s="3" t="s">
        <v>9</v>
      </c>
      <c r="F3" s="3" t="s">
        <v>19</v>
      </c>
      <c r="G3" s="3" t="s">
        <v>20</v>
      </c>
      <c r="H3" s="3" t="s">
        <v>21</v>
      </c>
      <c r="I3" s="3" t="s">
        <v>22</v>
      </c>
      <c r="J3" s="3" t="s">
        <v>23</v>
      </c>
      <c r="K3" s="3" t="s">
        <v>24</v>
      </c>
      <c r="L3" s="3" t="s">
        <v>25</v>
      </c>
      <c r="M3" s="3" t="s">
        <v>26</v>
      </c>
      <c r="N3" s="3" t="s">
        <v>27</v>
      </c>
      <c r="O3" s="4" t="s">
        <v>28</v>
      </c>
    </row>
    <row r="4" spans="1:20" x14ac:dyDescent="0.25">
      <c r="A4" s="43" t="s">
        <v>6</v>
      </c>
      <c r="B4" s="5" t="s">
        <v>1</v>
      </c>
      <c r="C4" s="5" t="s">
        <v>18</v>
      </c>
      <c r="D4" s="5" t="s">
        <v>102</v>
      </c>
      <c r="E4" s="5" t="s">
        <v>17</v>
      </c>
      <c r="F4" s="5" t="s">
        <v>16</v>
      </c>
      <c r="G4" s="31" t="s">
        <v>15</v>
      </c>
      <c r="H4" s="5" t="s">
        <v>14</v>
      </c>
      <c r="I4" s="5" t="s">
        <v>97</v>
      </c>
      <c r="J4" s="5" t="s">
        <v>69</v>
      </c>
      <c r="K4" s="5" t="s">
        <v>8</v>
      </c>
      <c r="L4" s="31" t="s">
        <v>93</v>
      </c>
      <c r="M4" s="5" t="s">
        <v>13</v>
      </c>
      <c r="N4" s="5" t="s">
        <v>12</v>
      </c>
      <c r="O4" s="6" t="s">
        <v>65</v>
      </c>
    </row>
    <row r="5" spans="1:20" ht="82.5" x14ac:dyDescent="0.25">
      <c r="A5" s="37"/>
      <c r="B5" s="5" t="s">
        <v>2</v>
      </c>
      <c r="C5" s="7" t="s">
        <v>80</v>
      </c>
      <c r="D5" s="34" t="s">
        <v>34</v>
      </c>
      <c r="E5" s="7" t="s">
        <v>32</v>
      </c>
      <c r="F5" s="7" t="s">
        <v>31</v>
      </c>
      <c r="G5" s="7" t="s">
        <v>79</v>
      </c>
      <c r="H5" s="7" t="s">
        <v>78</v>
      </c>
      <c r="I5" s="34" t="s">
        <v>98</v>
      </c>
      <c r="J5" s="7" t="s">
        <v>76</v>
      </c>
      <c r="K5" s="7" t="s">
        <v>74</v>
      </c>
      <c r="L5" s="7" t="s">
        <v>73</v>
      </c>
      <c r="M5" s="7" t="s">
        <v>92</v>
      </c>
      <c r="N5" s="7" t="s">
        <v>75</v>
      </c>
      <c r="O5" s="10" t="s">
        <v>94</v>
      </c>
    </row>
    <row r="6" spans="1:20" ht="17.25" thickBot="1" x14ac:dyDescent="0.3">
      <c r="A6" s="38"/>
      <c r="B6" s="8" t="s">
        <v>3</v>
      </c>
      <c r="C6" s="8">
        <v>1</v>
      </c>
      <c r="D6" s="8">
        <v>3</v>
      </c>
      <c r="E6" s="8">
        <v>6</v>
      </c>
      <c r="F6" s="8">
        <v>2</v>
      </c>
      <c r="G6" s="8">
        <v>3</v>
      </c>
      <c r="H6" s="8">
        <v>3</v>
      </c>
      <c r="I6" s="32">
        <v>2</v>
      </c>
      <c r="J6" s="8">
        <v>1</v>
      </c>
      <c r="K6" s="8">
        <v>4</v>
      </c>
      <c r="L6" s="8">
        <v>1</v>
      </c>
      <c r="M6" s="32">
        <v>7</v>
      </c>
      <c r="N6" s="32">
        <v>1</v>
      </c>
      <c r="O6" s="33">
        <v>1</v>
      </c>
    </row>
    <row r="7" spans="1:20" ht="16.149999999999999" x14ac:dyDescent="0.3">
      <c r="A7" s="12"/>
      <c r="B7" s="12"/>
      <c r="C7" s="12"/>
      <c r="D7" s="12"/>
      <c r="E7" s="12"/>
      <c r="F7" s="12"/>
      <c r="G7" s="12"/>
      <c r="H7" s="12"/>
      <c r="I7" s="12"/>
      <c r="J7" s="1"/>
      <c r="K7" s="1"/>
      <c r="L7" s="1"/>
    </row>
    <row r="8" spans="1:20" ht="16.899999999999999" thickBot="1" x14ac:dyDescent="0.35">
      <c r="A8" s="12"/>
      <c r="B8" s="12"/>
      <c r="C8" s="12"/>
      <c r="D8" s="12"/>
      <c r="E8" s="12"/>
      <c r="F8" s="12"/>
      <c r="G8" s="12"/>
      <c r="H8" s="12"/>
      <c r="I8" s="12"/>
      <c r="K8" s="1"/>
      <c r="L8" s="1"/>
      <c r="M8" s="1"/>
      <c r="N8" s="1"/>
      <c r="O8" s="1"/>
      <c r="P8" s="1"/>
      <c r="Q8" s="1"/>
    </row>
    <row r="9" spans="1:20" x14ac:dyDescent="0.25">
      <c r="A9" s="2">
        <f>SUM(C12:H12,I12:O12)</f>
        <v>41</v>
      </c>
      <c r="B9" s="3" t="s">
        <v>0</v>
      </c>
      <c r="C9" s="3" t="s">
        <v>5</v>
      </c>
      <c r="D9" s="3" t="s">
        <v>7</v>
      </c>
      <c r="E9" s="3" t="s">
        <v>9</v>
      </c>
      <c r="F9" s="3" t="s">
        <v>19</v>
      </c>
      <c r="G9" s="3" t="s">
        <v>20</v>
      </c>
      <c r="H9" s="4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6" t="s">
        <v>27</v>
      </c>
      <c r="O9" s="6" t="s">
        <v>28</v>
      </c>
      <c r="P9" s="1"/>
      <c r="Q9" s="1"/>
    </row>
    <row r="10" spans="1:20" x14ac:dyDescent="0.25">
      <c r="A10" s="43" t="s">
        <v>11</v>
      </c>
      <c r="B10" s="5" t="s">
        <v>1</v>
      </c>
      <c r="C10" s="5" t="s">
        <v>71</v>
      </c>
      <c r="D10" s="5" t="s">
        <v>41</v>
      </c>
      <c r="E10" s="5" t="s">
        <v>60</v>
      </c>
      <c r="F10" s="5" t="s">
        <v>59</v>
      </c>
      <c r="G10" s="6" t="s">
        <v>58</v>
      </c>
      <c r="H10" s="5" t="s">
        <v>40</v>
      </c>
      <c r="I10" s="5" t="s">
        <v>103</v>
      </c>
      <c r="J10" s="5" t="s">
        <v>39</v>
      </c>
      <c r="K10" s="5" t="s">
        <v>38</v>
      </c>
      <c r="L10" s="30" t="s">
        <v>36</v>
      </c>
      <c r="M10" s="5" t="s">
        <v>37</v>
      </c>
      <c r="N10" s="5" t="s">
        <v>68</v>
      </c>
      <c r="O10" s="6" t="s">
        <v>70</v>
      </c>
      <c r="P10" s="1"/>
    </row>
    <row r="11" spans="1:20" ht="82.5" x14ac:dyDescent="0.25">
      <c r="A11" s="37"/>
      <c r="B11" s="5" t="s">
        <v>2</v>
      </c>
      <c r="C11" s="10" t="s">
        <v>85</v>
      </c>
      <c r="D11" s="10" t="s">
        <v>86</v>
      </c>
      <c r="E11" s="10" t="s">
        <v>91</v>
      </c>
      <c r="F11" s="7" t="s">
        <v>29</v>
      </c>
      <c r="G11" s="7" t="s">
        <v>64</v>
      </c>
      <c r="H11" s="7" t="s">
        <v>87</v>
      </c>
      <c r="I11" s="23" t="s">
        <v>100</v>
      </c>
      <c r="J11" s="7" t="s">
        <v>44</v>
      </c>
      <c r="K11" s="7" t="s">
        <v>81</v>
      </c>
      <c r="L11" s="7" t="s">
        <v>82</v>
      </c>
      <c r="M11" s="7" t="s">
        <v>43</v>
      </c>
      <c r="N11" s="7" t="s">
        <v>83</v>
      </c>
      <c r="O11" s="7" t="s">
        <v>84</v>
      </c>
      <c r="P11" s="1"/>
      <c r="Q11" s="1"/>
    </row>
    <row r="12" spans="1:20" ht="17.25" thickBot="1" x14ac:dyDescent="0.3">
      <c r="A12" s="44"/>
      <c r="B12" s="5" t="s">
        <v>3</v>
      </c>
      <c r="C12" s="5">
        <v>6</v>
      </c>
      <c r="D12" s="5">
        <v>4</v>
      </c>
      <c r="E12" s="5">
        <v>5</v>
      </c>
      <c r="F12" s="5">
        <v>2</v>
      </c>
      <c r="G12" s="5">
        <v>3</v>
      </c>
      <c r="H12" s="20">
        <v>1</v>
      </c>
      <c r="I12" s="8">
        <v>2</v>
      </c>
      <c r="J12" s="8">
        <v>2</v>
      </c>
      <c r="K12" s="8">
        <v>5</v>
      </c>
      <c r="L12" s="8">
        <v>3</v>
      </c>
      <c r="M12" s="8">
        <v>3</v>
      </c>
      <c r="N12" s="8">
        <v>3</v>
      </c>
      <c r="O12" s="9">
        <v>2</v>
      </c>
      <c r="P12" s="1"/>
      <c r="Q12" s="1"/>
      <c r="R12" s="1"/>
    </row>
    <row r="13" spans="1:20" ht="16.149999999999999" x14ac:dyDescent="0.3">
      <c r="H13" s="1"/>
      <c r="J13" s="1"/>
      <c r="K13" s="1"/>
    </row>
    <row r="14" spans="1:20" ht="16.149999999999999" x14ac:dyDescent="0.3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spans="1:20" ht="28.5" thickBot="1" x14ac:dyDescent="0.3">
      <c r="A15" s="35" t="s">
        <v>106</v>
      </c>
      <c r="B15" s="35"/>
      <c r="C15" s="35"/>
      <c r="D15" s="35"/>
      <c r="E15" s="35"/>
      <c r="F15" s="35"/>
      <c r="G15" s="35"/>
      <c r="H15" s="35"/>
      <c r="I15" s="35"/>
      <c r="K15" s="12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25">
      <c r="A16" s="2">
        <f>SUM(C19:J19)</f>
        <v>33</v>
      </c>
      <c r="B16" s="3" t="s">
        <v>0</v>
      </c>
      <c r="C16" s="3" t="s">
        <v>5</v>
      </c>
      <c r="D16" s="3" t="s">
        <v>7</v>
      </c>
      <c r="E16" s="3" t="s">
        <v>9</v>
      </c>
      <c r="F16" s="3" t="s">
        <v>19</v>
      </c>
      <c r="G16" s="4" t="s">
        <v>20</v>
      </c>
      <c r="H16" s="4" t="s">
        <v>21</v>
      </c>
      <c r="I16" s="5" t="s">
        <v>22</v>
      </c>
      <c r="J16" s="5" t="s">
        <v>23</v>
      </c>
      <c r="L16" s="1"/>
      <c r="M16" s="1"/>
      <c r="N16" s="1"/>
      <c r="O16" s="1"/>
      <c r="P16" s="1"/>
      <c r="Q16" s="1"/>
      <c r="R16" s="1"/>
      <c r="S16" s="1"/>
    </row>
    <row r="17" spans="1:19" x14ac:dyDescent="0.25">
      <c r="A17" s="43" t="s">
        <v>35</v>
      </c>
      <c r="B17" s="5" t="s">
        <v>1</v>
      </c>
      <c r="C17" s="5" t="s">
        <v>42</v>
      </c>
      <c r="D17" s="5" t="s">
        <v>51</v>
      </c>
      <c r="E17" s="5" t="s">
        <v>50</v>
      </c>
      <c r="F17" s="5" t="s">
        <v>66</v>
      </c>
      <c r="G17" s="5" t="s">
        <v>49</v>
      </c>
      <c r="H17" s="5" t="s">
        <v>48</v>
      </c>
      <c r="I17" s="6" t="s">
        <v>72</v>
      </c>
      <c r="J17" s="5" t="s">
        <v>47</v>
      </c>
      <c r="L17" s="1"/>
      <c r="M17" s="1"/>
      <c r="N17" s="1"/>
      <c r="O17" s="1"/>
      <c r="P17" s="1"/>
      <c r="Q17" s="1"/>
      <c r="R17" s="1"/>
      <c r="S17" s="1"/>
    </row>
    <row r="18" spans="1:19" ht="66" x14ac:dyDescent="0.25">
      <c r="A18" s="37"/>
      <c r="B18" s="5" t="s">
        <v>2</v>
      </c>
      <c r="C18" s="10" t="s">
        <v>45</v>
      </c>
      <c r="D18" s="7" t="s">
        <v>54</v>
      </c>
      <c r="E18" s="7" t="s">
        <v>90</v>
      </c>
      <c r="F18" s="7" t="s">
        <v>67</v>
      </c>
      <c r="G18" s="7" t="s">
        <v>53</v>
      </c>
      <c r="H18" s="7" t="s">
        <v>89</v>
      </c>
      <c r="I18" s="7" t="s">
        <v>88</v>
      </c>
      <c r="J18" s="7" t="s">
        <v>52</v>
      </c>
      <c r="K18" s="24"/>
      <c r="L18" s="1"/>
      <c r="M18" s="1"/>
      <c r="N18" s="1"/>
      <c r="O18" s="1"/>
      <c r="P18" s="1"/>
      <c r="Q18" s="1"/>
      <c r="R18" s="1"/>
      <c r="S18" s="1"/>
    </row>
    <row r="19" spans="1:19" s="1" customFormat="1" x14ac:dyDescent="0.25">
      <c r="A19" s="44"/>
      <c r="B19" s="5" t="s">
        <v>3</v>
      </c>
      <c r="C19" s="5">
        <v>6</v>
      </c>
      <c r="D19" s="5">
        <v>3</v>
      </c>
      <c r="E19" s="5">
        <v>9</v>
      </c>
      <c r="F19" s="5">
        <v>1</v>
      </c>
      <c r="G19" s="5">
        <v>4</v>
      </c>
      <c r="H19" s="5">
        <v>4</v>
      </c>
      <c r="I19" s="5">
        <v>4</v>
      </c>
      <c r="J19" s="6">
        <v>2</v>
      </c>
      <c r="K19" s="12"/>
      <c r="L19" s="12"/>
    </row>
    <row r="20" spans="1:19" ht="16.149999999999999" x14ac:dyDescent="0.3">
      <c r="A20" s="12"/>
      <c r="B20" s="18"/>
      <c r="C20" s="12"/>
      <c r="D20" s="12"/>
      <c r="E20" s="1"/>
      <c r="M20" s="1"/>
      <c r="N20" s="1"/>
      <c r="O20" s="1"/>
      <c r="P20" s="1"/>
      <c r="Q20" s="1"/>
      <c r="R20" s="1"/>
    </row>
    <row r="21" spans="1:19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spans="1:19" ht="27.75" x14ac:dyDescent="0.25">
      <c r="A22" s="35" t="s">
        <v>106</v>
      </c>
      <c r="B22" s="35"/>
      <c r="C22" s="35"/>
      <c r="D22" s="35"/>
      <c r="E22" s="35"/>
      <c r="F22" s="35"/>
      <c r="G22" s="35"/>
      <c r="H22" s="35"/>
      <c r="I22" s="35"/>
      <c r="J22" s="1"/>
      <c r="K22" s="1"/>
      <c r="L22" s="1"/>
      <c r="M22" s="1"/>
      <c r="N22" s="1"/>
      <c r="O22" s="1"/>
      <c r="P22" s="1"/>
      <c r="Q22" s="1"/>
      <c r="R22" s="1"/>
    </row>
    <row r="23" spans="1:19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"/>
      <c r="K23" s="1"/>
      <c r="L23" s="1"/>
      <c r="M23" s="1"/>
      <c r="N23" s="1"/>
      <c r="O23" s="1"/>
      <c r="P23" s="1"/>
      <c r="Q23" s="1"/>
      <c r="R23" s="1"/>
    </row>
    <row r="24" spans="1:19" ht="17.25" thickBot="1" x14ac:dyDescent="0.3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1"/>
      <c r="N24" s="1"/>
      <c r="O24" s="1"/>
      <c r="P24" s="1"/>
      <c r="Q24" s="1"/>
      <c r="R24" s="1"/>
    </row>
    <row r="25" spans="1:19" x14ac:dyDescent="0.25">
      <c r="A25" s="26">
        <f>SUM(C28:F28)</f>
        <v>21</v>
      </c>
      <c r="B25" s="3" t="s">
        <v>0</v>
      </c>
      <c r="C25" s="3" t="s">
        <v>5</v>
      </c>
      <c r="D25" s="3" t="s">
        <v>7</v>
      </c>
      <c r="E25" s="3" t="s">
        <v>9</v>
      </c>
      <c r="F25" s="4" t="s">
        <v>19</v>
      </c>
      <c r="K25" s="1"/>
      <c r="L25" s="1"/>
      <c r="M25" s="1"/>
      <c r="N25" s="1"/>
      <c r="O25" s="1"/>
      <c r="P25" s="1"/>
      <c r="Q25" s="1"/>
      <c r="R25" s="1"/>
    </row>
    <row r="26" spans="1:19" s="1" customFormat="1" x14ac:dyDescent="0.25">
      <c r="A26" s="42" t="s">
        <v>46</v>
      </c>
      <c r="B26" s="5" t="s">
        <v>1</v>
      </c>
      <c r="C26" s="5" t="s">
        <v>10</v>
      </c>
      <c r="D26" s="5" t="s">
        <v>57</v>
      </c>
      <c r="E26" s="5" t="s">
        <v>56</v>
      </c>
      <c r="F26" s="6" t="s">
        <v>55</v>
      </c>
      <c r="G26"/>
      <c r="H26"/>
      <c r="I26"/>
      <c r="J26"/>
      <c r="K26" s="12"/>
    </row>
    <row r="27" spans="1:19" ht="49.5" x14ac:dyDescent="0.25">
      <c r="A27" s="40"/>
      <c r="B27" s="5" t="s">
        <v>2</v>
      </c>
      <c r="C27" s="7" t="s">
        <v>95</v>
      </c>
      <c r="D27" s="7" t="s">
        <v>63</v>
      </c>
      <c r="E27" s="7" t="s">
        <v>62</v>
      </c>
      <c r="F27" s="10" t="s">
        <v>61</v>
      </c>
      <c r="K27" s="1"/>
      <c r="L27" s="1"/>
      <c r="M27" s="1"/>
      <c r="N27" s="1"/>
      <c r="O27" s="1"/>
      <c r="P27" s="1"/>
      <c r="Q27" s="1"/>
      <c r="R27" s="1"/>
    </row>
    <row r="28" spans="1:19" ht="25.9" customHeight="1" thickBot="1" x14ac:dyDescent="0.3">
      <c r="A28" s="41"/>
      <c r="B28" s="8" t="s">
        <v>3</v>
      </c>
      <c r="C28" s="19">
        <v>12</v>
      </c>
      <c r="D28" s="8">
        <v>3</v>
      </c>
      <c r="E28" s="19">
        <v>4</v>
      </c>
      <c r="F28" s="9">
        <v>2</v>
      </c>
      <c r="K28" s="1"/>
      <c r="L28" s="1"/>
      <c r="M28" s="1"/>
      <c r="N28" s="1"/>
      <c r="O28" s="1"/>
      <c r="P28" s="1"/>
      <c r="Q28" s="1"/>
      <c r="R28" s="1"/>
    </row>
  </sheetData>
  <mergeCells count="7">
    <mergeCell ref="A22:I22"/>
    <mergeCell ref="A26:A28"/>
    <mergeCell ref="A1:I1"/>
    <mergeCell ref="A15:I15"/>
    <mergeCell ref="A17:A19"/>
    <mergeCell ref="A4:A6"/>
    <mergeCell ref="A10:A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110上課</vt:lpstr>
      <vt:lpstr>110下課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hhmil3</cp:lastModifiedBy>
  <cp:lastPrinted>2021-08-13T06:30:24Z</cp:lastPrinted>
  <dcterms:created xsi:type="dcterms:W3CDTF">2020-08-06T01:17:51Z</dcterms:created>
  <dcterms:modified xsi:type="dcterms:W3CDTF">2021-08-26T04:52:39Z</dcterms:modified>
</cp:coreProperties>
</file>